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14370" windowHeight="75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20" i="1"/>
  <c r="D20" i="1"/>
  <c r="C20" i="1"/>
  <c r="E14" i="1"/>
  <c r="D14" i="1"/>
  <c r="C14" i="1"/>
  <c r="E10" i="1"/>
  <c r="D10" i="1"/>
  <c r="C10" i="1"/>
  <c r="C28" i="1" s="1"/>
  <c r="D28" i="1" l="1"/>
</calcChain>
</file>

<file path=xl/sharedStrings.xml><?xml version="1.0" encoding="utf-8"?>
<sst xmlns="http://schemas.openxmlformats.org/spreadsheetml/2006/main" count="40" uniqueCount="35">
  <si>
    <t>Tř.1</t>
  </si>
  <si>
    <t>Tř.2</t>
  </si>
  <si>
    <t>Tř.3</t>
  </si>
  <si>
    <t>Tř.4</t>
  </si>
  <si>
    <t>Tř.5</t>
  </si>
  <si>
    <t>Tř.6</t>
  </si>
  <si>
    <t>Daňové příjmy-ř.4010</t>
  </si>
  <si>
    <t>Nedaňové příjmy-ř.4020</t>
  </si>
  <si>
    <t>Kapitálové příjmy-ř.4030</t>
  </si>
  <si>
    <t>Příjaté dotace-ř.4040</t>
  </si>
  <si>
    <t>Běžné výdaje /neinvestiční/-ř.4210</t>
  </si>
  <si>
    <t>Kapitálové výdaje/investiční/-ř.4220</t>
  </si>
  <si>
    <t>Krátkodobé přijaté půjčky - pol.8113</t>
  </si>
  <si>
    <t>Dlouhodéb přijaté půjčky - pol. 8123</t>
  </si>
  <si>
    <t>Zapojení zdrojů z minulých let -pol. 8115</t>
  </si>
  <si>
    <t>Splátka krátkodobých půjček - pol. 8114</t>
  </si>
  <si>
    <t>Splátka dlouhodobých půjček-pol. 8124</t>
  </si>
  <si>
    <t>Saldo příjmů a výdajů</t>
  </si>
  <si>
    <t>Financování</t>
  </si>
  <si>
    <t>Tř.8</t>
  </si>
  <si>
    <t>tř.8</t>
  </si>
  <si>
    <t>Obec Výprachtice</t>
  </si>
  <si>
    <t>v tis. Kč</t>
  </si>
  <si>
    <t>Příjmy celkem /po konsolidaci/</t>
  </si>
  <si>
    <t>Výdaje celkem /po konsolidaci/</t>
  </si>
  <si>
    <t>Zveřejnění tohoto dokumentu bylo shodně provedeno na elektronické úřední desce.</t>
  </si>
  <si>
    <t>IČO 00279765</t>
  </si>
  <si>
    <t>Do listinné podoby je možné nahlédnout na Obecním úřadě ve Výprachticích.</t>
  </si>
  <si>
    <t>Dlouhodobé závazky</t>
  </si>
  <si>
    <t>Pohledávky</t>
  </si>
  <si>
    <t>Střednědobý výhled rozpočtu</t>
  </si>
  <si>
    <t>Návrh vyvěšen: 11.10.2017</t>
  </si>
  <si>
    <t>Návrh sejmut: 4.12.2017</t>
  </si>
  <si>
    <t>Návrh schválen OZ: 4.12.2017</t>
  </si>
  <si>
    <t xml:space="preserve"> Střednědobý výhled rozpočtu vyvěšen: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</si>
</sst>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3" fontId="0" fillId="0" borderId="2" xfId="0" applyNumberFormat="1" applyBorder="1"/>
    <xf numFmtId="0" fontId="0" fillId="0" borderId="2" xfId="0" applyFont="1" applyFill="1" applyBorder="1"/>
    <xf numFmtId="0" fontId="0" fillId="0" borderId="2" xfId="0" applyFont="1" applyBorder="1"/>
    <xf numFmtId="0" fontId="2" fillId="0" borderId="2" xfId="0" applyFont="1" applyBorder="1"/>
    <xf numFmtId="0" fontId="0" fillId="0" borderId="0" xfId="0" applyFont="1" applyBorder="1"/>
    <xf numFmtId="14" fontId="0" fillId="0" borderId="0" xfId="0" applyNumberFormat="1"/>
    <xf numFmtId="0" fontId="0" fillId="0" borderId="0" xfId="0" applyBorder="1"/>
    <xf numFmtId="0" fontId="2" fillId="0" borderId="0" xfId="0" applyFont="1" applyBorder="1"/>
    <xf numFmtId="0" fontId="0" fillId="0" borderId="2" xfId="0" applyFill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F35" sqref="F35"/>
    </sheetView>
  </sheetViews>
  <sheetFormatPr defaultRowHeight="15" x14ac:dyDescent="0.25"/>
  <cols>
    <col min="1" max="1" width="7.28515625" customWidth="1"/>
    <col min="2" max="2" width="37.140625" customWidth="1"/>
    <col min="3" max="3" width="10.140625" bestFit="1" customWidth="1"/>
    <col min="5" max="5" width="10.140625" bestFit="1" customWidth="1"/>
  </cols>
  <sheetData>
    <row r="1" spans="1:6" ht="15.75" x14ac:dyDescent="0.25">
      <c r="A1" s="5"/>
      <c r="B1" s="15" t="s">
        <v>30</v>
      </c>
    </row>
    <row r="3" spans="1:6" x14ac:dyDescent="0.25">
      <c r="A3" t="s">
        <v>21</v>
      </c>
    </row>
    <row r="4" spans="1:6" x14ac:dyDescent="0.25">
      <c r="A4" t="s">
        <v>26</v>
      </c>
    </row>
    <row r="5" spans="1:6" x14ac:dyDescent="0.25">
      <c r="A5" s="1" t="s">
        <v>22</v>
      </c>
      <c r="B5" s="1"/>
      <c r="C5" s="2">
        <v>2018</v>
      </c>
      <c r="D5" s="2">
        <v>2019</v>
      </c>
      <c r="E5" s="3">
        <v>2020</v>
      </c>
      <c r="F5" s="7">
        <v>2021</v>
      </c>
    </row>
    <row r="6" spans="1:6" x14ac:dyDescent="0.25">
      <c r="A6" s="2" t="s">
        <v>0</v>
      </c>
      <c r="B6" s="2" t="s">
        <v>6</v>
      </c>
      <c r="C6" s="6">
        <v>12990</v>
      </c>
      <c r="D6" s="6">
        <v>13380</v>
      </c>
      <c r="E6" s="3">
        <v>13500</v>
      </c>
      <c r="F6" s="7">
        <v>13950</v>
      </c>
    </row>
    <row r="7" spans="1:6" x14ac:dyDescent="0.25">
      <c r="A7" s="2" t="s">
        <v>1</v>
      </c>
      <c r="B7" s="2" t="s">
        <v>7</v>
      </c>
      <c r="C7" s="2">
        <v>110</v>
      </c>
      <c r="D7" s="2">
        <v>120</v>
      </c>
      <c r="E7" s="3">
        <v>150</v>
      </c>
      <c r="F7" s="7">
        <v>150</v>
      </c>
    </row>
    <row r="8" spans="1:6" x14ac:dyDescent="0.25">
      <c r="A8" s="2" t="s">
        <v>2</v>
      </c>
      <c r="B8" s="2" t="s">
        <v>8</v>
      </c>
      <c r="C8" s="2">
        <v>0</v>
      </c>
      <c r="D8" s="2">
        <v>0</v>
      </c>
      <c r="E8" s="3">
        <v>0</v>
      </c>
      <c r="F8" s="7">
        <v>0</v>
      </c>
    </row>
    <row r="9" spans="1:6" x14ac:dyDescent="0.25">
      <c r="A9" s="2" t="s">
        <v>3</v>
      </c>
      <c r="B9" s="2" t="s">
        <v>9</v>
      </c>
      <c r="C9" s="6">
        <v>1500</v>
      </c>
      <c r="D9" s="2">
        <v>1500</v>
      </c>
      <c r="E9" s="3">
        <v>1500</v>
      </c>
      <c r="F9" s="7">
        <v>1500</v>
      </c>
    </row>
    <row r="10" spans="1:6" x14ac:dyDescent="0.25">
      <c r="A10" s="2"/>
      <c r="B10" s="2" t="s">
        <v>23</v>
      </c>
      <c r="C10" s="2">
        <f>SUM(C6:C9)</f>
        <v>14600</v>
      </c>
      <c r="D10" s="2">
        <f>SUM(D6:D9)</f>
        <v>15000</v>
      </c>
      <c r="E10" s="3">
        <f>SUM(E6:E9)</f>
        <v>15150</v>
      </c>
      <c r="F10" s="7">
        <v>15600</v>
      </c>
    </row>
    <row r="11" spans="1:6" x14ac:dyDescent="0.25">
      <c r="F11" s="8"/>
    </row>
    <row r="12" spans="1:6" x14ac:dyDescent="0.25">
      <c r="A12" s="2" t="s">
        <v>4</v>
      </c>
      <c r="B12" s="2" t="s">
        <v>10</v>
      </c>
      <c r="C12" s="2">
        <v>11300</v>
      </c>
      <c r="D12" s="2">
        <v>11500</v>
      </c>
      <c r="E12" s="3">
        <v>11650</v>
      </c>
      <c r="F12" s="7">
        <v>11900</v>
      </c>
    </row>
    <row r="13" spans="1:6" x14ac:dyDescent="0.25">
      <c r="A13" s="2" t="s">
        <v>5</v>
      </c>
      <c r="B13" s="2" t="s">
        <v>11</v>
      </c>
      <c r="C13" s="2">
        <v>3300</v>
      </c>
      <c r="D13" s="2">
        <v>3500</v>
      </c>
      <c r="E13" s="3">
        <v>3500</v>
      </c>
      <c r="F13" s="7">
        <v>3700</v>
      </c>
    </row>
    <row r="14" spans="1:6" x14ac:dyDescent="0.25">
      <c r="A14" s="2"/>
      <c r="B14" s="2" t="s">
        <v>24</v>
      </c>
      <c r="C14" s="2">
        <f>SUM(C12:C13)</f>
        <v>14600</v>
      </c>
      <c r="D14" s="2">
        <f>SUM(D12:D13)</f>
        <v>15000</v>
      </c>
      <c r="E14" s="3">
        <f>SUM(E12:E13)</f>
        <v>15150</v>
      </c>
      <c r="F14" s="7">
        <v>15600</v>
      </c>
    </row>
    <row r="15" spans="1:6" x14ac:dyDescent="0.25">
      <c r="F15" s="10"/>
    </row>
    <row r="16" spans="1:6" x14ac:dyDescent="0.25">
      <c r="F16" s="10"/>
    </row>
    <row r="17" spans="1:8" x14ac:dyDescent="0.25">
      <c r="A17" s="2" t="s">
        <v>19</v>
      </c>
      <c r="B17" s="2" t="s">
        <v>12</v>
      </c>
      <c r="C17" s="2">
        <v>0</v>
      </c>
      <c r="D17" s="2">
        <v>0</v>
      </c>
      <c r="E17" s="3">
        <v>0</v>
      </c>
      <c r="F17" s="7">
        <v>0</v>
      </c>
    </row>
    <row r="18" spans="1:8" x14ac:dyDescent="0.25">
      <c r="A18" s="2" t="s">
        <v>19</v>
      </c>
      <c r="B18" s="2" t="s">
        <v>13</v>
      </c>
      <c r="C18" s="2">
        <v>0</v>
      </c>
      <c r="D18" s="2">
        <v>0</v>
      </c>
      <c r="E18" s="3">
        <v>0</v>
      </c>
      <c r="F18" s="7">
        <v>0</v>
      </c>
    </row>
    <row r="19" spans="1:8" x14ac:dyDescent="0.25">
      <c r="A19" s="2" t="s">
        <v>19</v>
      </c>
      <c r="B19" s="2" t="s">
        <v>14</v>
      </c>
      <c r="C19" s="2">
        <v>0</v>
      </c>
      <c r="D19" s="2">
        <v>0</v>
      </c>
      <c r="E19" s="3">
        <v>0</v>
      </c>
      <c r="F19" s="7">
        <v>0</v>
      </c>
    </row>
    <row r="20" spans="1:8" x14ac:dyDescent="0.25">
      <c r="A20" s="2"/>
      <c r="B20" s="2"/>
      <c r="C20" s="2">
        <f>C19+C18+C17</f>
        <v>0</v>
      </c>
      <c r="D20" s="2">
        <f>D19+D18+D17</f>
        <v>0</v>
      </c>
      <c r="E20" s="3">
        <f>E19+E18+E17</f>
        <v>0</v>
      </c>
      <c r="F20" s="7">
        <v>0</v>
      </c>
    </row>
    <row r="21" spans="1:8" x14ac:dyDescent="0.25">
      <c r="F21" s="10"/>
    </row>
    <row r="22" spans="1:8" x14ac:dyDescent="0.25">
      <c r="F22" s="10"/>
    </row>
    <row r="23" spans="1:8" x14ac:dyDescent="0.25">
      <c r="A23" s="2" t="s">
        <v>19</v>
      </c>
      <c r="B23" s="2" t="s">
        <v>15</v>
      </c>
      <c r="C23" s="2">
        <v>0</v>
      </c>
      <c r="D23" s="2">
        <v>0</v>
      </c>
      <c r="E23" s="3">
        <v>0</v>
      </c>
      <c r="F23" s="7">
        <v>0</v>
      </c>
    </row>
    <row r="24" spans="1:8" x14ac:dyDescent="0.25">
      <c r="A24" s="2" t="s">
        <v>20</v>
      </c>
      <c r="B24" s="2" t="s">
        <v>16</v>
      </c>
      <c r="C24" s="2">
        <v>0</v>
      </c>
      <c r="D24" s="2">
        <v>0</v>
      </c>
      <c r="E24" s="3">
        <v>0</v>
      </c>
      <c r="F24" s="7">
        <v>0</v>
      </c>
    </row>
    <row r="25" spans="1:8" x14ac:dyDescent="0.25">
      <c r="A25" s="2"/>
      <c r="B25" s="2"/>
      <c r="C25" s="2">
        <f>C24+C23</f>
        <v>0</v>
      </c>
      <c r="D25" s="2">
        <f>D24+D23</f>
        <v>0</v>
      </c>
      <c r="E25" s="3">
        <f>E24+E23</f>
        <v>0</v>
      </c>
      <c r="F25" s="7">
        <v>0</v>
      </c>
    </row>
    <row r="26" spans="1:8" x14ac:dyDescent="0.25">
      <c r="F26" s="10"/>
    </row>
    <row r="27" spans="1:8" x14ac:dyDescent="0.25">
      <c r="A27" s="3" t="s">
        <v>19</v>
      </c>
      <c r="B27" s="4" t="s">
        <v>17</v>
      </c>
      <c r="C27" s="2">
        <v>0</v>
      </c>
      <c r="D27" s="2">
        <v>0</v>
      </c>
      <c r="E27" s="3">
        <v>0</v>
      </c>
      <c r="F27" s="7">
        <v>0</v>
      </c>
    </row>
    <row r="28" spans="1:8" x14ac:dyDescent="0.25">
      <c r="A28" s="3" t="s">
        <v>19</v>
      </c>
      <c r="B28" s="4" t="s">
        <v>18</v>
      </c>
      <c r="C28" s="2">
        <f>C27</f>
        <v>0</v>
      </c>
      <c r="D28" s="2">
        <f>D27</f>
        <v>0</v>
      </c>
      <c r="E28" s="3">
        <v>0</v>
      </c>
      <c r="F28" s="9">
        <v>0</v>
      </c>
    </row>
    <row r="29" spans="1:8" x14ac:dyDescent="0.25">
      <c r="A29" s="12"/>
      <c r="B29" s="12"/>
      <c r="C29" s="12"/>
      <c r="D29" s="12"/>
      <c r="E29" s="12"/>
      <c r="F29" s="13"/>
    </row>
    <row r="30" spans="1:8" x14ac:dyDescent="0.25">
      <c r="A30" s="2"/>
      <c r="B30" s="2" t="s">
        <v>28</v>
      </c>
      <c r="C30" s="2">
        <v>0</v>
      </c>
      <c r="D30" s="2">
        <v>0</v>
      </c>
      <c r="E30" s="2">
        <v>0</v>
      </c>
      <c r="F30" s="9">
        <v>0</v>
      </c>
      <c r="G30" s="12"/>
      <c r="H30" s="12"/>
    </row>
    <row r="31" spans="1:8" x14ac:dyDescent="0.25">
      <c r="A31" s="2"/>
      <c r="B31" s="14" t="s">
        <v>29</v>
      </c>
      <c r="C31" s="2">
        <v>0</v>
      </c>
      <c r="D31" s="2">
        <v>0</v>
      </c>
      <c r="E31" s="14">
        <v>0</v>
      </c>
      <c r="F31" s="9">
        <v>0</v>
      </c>
      <c r="G31" s="12"/>
      <c r="H31" s="12"/>
    </row>
    <row r="33" spans="1:5" x14ac:dyDescent="0.25">
      <c r="A33" t="s">
        <v>31</v>
      </c>
      <c r="B33" s="11"/>
      <c r="C33" s="11" t="s">
        <v>34</v>
      </c>
    </row>
    <row r="34" spans="1:5" x14ac:dyDescent="0.25">
      <c r="A34" t="s">
        <v>32</v>
      </c>
      <c r="C34" s="11"/>
      <c r="E34" s="11">
        <v>43075</v>
      </c>
    </row>
    <row r="35" spans="1:5" x14ac:dyDescent="0.25">
      <c r="A35" t="s">
        <v>33</v>
      </c>
      <c r="C35" s="11"/>
    </row>
    <row r="36" spans="1:5" x14ac:dyDescent="0.25">
      <c r="A36" t="s">
        <v>25</v>
      </c>
    </row>
    <row r="37" spans="1:5" x14ac:dyDescent="0.25">
      <c r="A37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2017-12-06T12:54:00Z</cp:lastPrinted>
  <dcterms:created xsi:type="dcterms:W3CDTF">2017-02-07T11:55:36Z</dcterms:created>
  <dcterms:modified xsi:type="dcterms:W3CDTF">2017-12-06T12:54:41Z</dcterms:modified>
</cp:coreProperties>
</file>